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2375"/>
  </bookViews>
  <sheets>
    <sheet name="2024" sheetId="10" r:id="rId1"/>
  </sheets>
  <definedNames>
    <definedName name="_xlnm._FilterDatabase" localSheetId="0" hidden="1">'2024'!$A$6:$G$73</definedName>
    <definedName name="_xlnm.Print_Titles" localSheetId="0">'2024'!$5:$6</definedName>
    <definedName name="_xlnm.Print_Area" localSheetId="0">'2024'!$A$1:$G$74</definedName>
  </definedNames>
  <calcPr calcId="145621"/>
</workbook>
</file>

<file path=xl/calcChain.xml><?xml version="1.0" encoding="utf-8"?>
<calcChain xmlns="http://schemas.openxmlformats.org/spreadsheetml/2006/main">
  <c r="C70" i="10" l="1"/>
  <c r="D70" i="10"/>
  <c r="E70" i="10" l="1"/>
  <c r="F70" i="10"/>
</calcChain>
</file>

<file path=xl/sharedStrings.xml><?xml version="1.0" encoding="utf-8"?>
<sst xmlns="http://schemas.openxmlformats.org/spreadsheetml/2006/main" count="80" uniqueCount="77">
  <si>
    <t>№ п/п</t>
  </si>
  <si>
    <t>Средний показатель по Республике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</si>
  <si>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</si>
  <si>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</si>
  <si>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</si>
  <si>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</si>
  <si>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</si>
  <si>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</si>
  <si>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</si>
  <si>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</si>
  <si>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</si>
  <si>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</si>
  <si>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</si>
  <si>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</si>
  <si>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</si>
  <si>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</si>
  <si>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</si>
  <si>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</si>
  <si>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</si>
  <si>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</si>
  <si>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</si>
  <si>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</si>
  <si>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</si>
  <si>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</si>
  <si>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</si>
  <si>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</si>
  <si>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</si>
  <si>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</si>
  <si>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</si>
  <si>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</si>
  <si>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</si>
  <si>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</si>
  <si>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</si>
  <si>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</si>
  <si>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</si>
  <si>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</si>
  <si>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</si>
  <si>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</si>
  <si>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</si>
  <si>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</si>
  <si>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</si>
  <si>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</si>
  <si>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</si>
  <si>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</si>
  <si>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</si>
  <si>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</si>
  <si>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</si>
  <si>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</si>
  <si>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</si>
  <si>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</si>
  <si>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</si>
  <si>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</si>
  <si>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</si>
  <si>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</si>
  <si>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</si>
  <si>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</si>
  <si>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</si>
  <si>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</si>
  <si>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</si>
  <si>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</si>
  <si>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</si>
  <si>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</si>
  <si>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</si>
  <si>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</si>
  <si>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</si>
  <si>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</si>
  <si>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</si>
  <si>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Начислено за период</t>
  </si>
  <si>
    <t>Оплачено за период</t>
  </si>
  <si>
    <t>Сбор</t>
  </si>
  <si>
    <t>Задолженность</t>
  </si>
  <si>
    <t>город Межгорье</t>
  </si>
  <si>
    <t>Собрано за аналогичный период в 2023 году</t>
  </si>
  <si>
    <t>98% и выше</t>
  </si>
  <si>
    <t>95-97%</t>
  </si>
  <si>
    <t>94% и ниже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</si>
  <si>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4 месяца 2024 года </t>
    </r>
    <r>
      <rPr>
        <sz val="22"/>
        <color theme="1"/>
        <rFont val="Times New Roman"/>
        <family val="1"/>
        <charset val="204"/>
      </rPr>
      <t>по состоянию на 30.04.2024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</si>
</sst>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5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topLeftCell="A49" zoomScale="55" zoomScaleNormal="55" zoomScaleSheetLayoutView="70" workbookViewId="0">
      <selection activeCell="E70" sqref="E70"/>
    </sheetView>
  </sheetViews>
  <sheetFormatPr defaultColWidth="9.140625" defaultRowHeight="15" x14ac:dyDescent="0.25"/>
  <cols>
    <col min="1" max="1" width="12" style="1" customWidth="1"/>
    <col min="2" max="2" width="65.85546875" style="1" bestFit="1" customWidth="1"/>
    <col min="3" max="3" width="33.42578125" style="1" customWidth="1"/>
    <col min="4" max="4" width="30.85546875" style="1" customWidth="1"/>
    <col min="5" max="5" width="26.28515625" style="1" customWidth="1"/>
    <col min="6" max="6" width="27.5703125" style="1" customWidth="1"/>
    <col min="7" max="7" width="39.85546875" style="1" customWidth="1"/>
    <col min="8" max="16384" width="9.140625" style="1"/>
  </cols>
  <sheetData>
    <row r="2" spans="1:7" ht="20.100000000000001" customHeight="1" x14ac:dyDescent="0.25">
      <c r="A2" s="31" t="s">
        <v>76</v>
      </c>
      <c r="B2" s="31"/>
      <c r="C2" s="31"/>
      <c r="D2" s="31"/>
      <c r="E2" s="31"/>
      <c r="F2" s="31"/>
      <c r="G2" s="32"/>
    </row>
    <row r="3" spans="1:7" ht="48.75" customHeight="1" x14ac:dyDescent="0.25">
      <c r="A3" s="31"/>
      <c r="B3" s="31"/>
      <c r="C3" s="31"/>
      <c r="D3" s="31"/>
      <c r="E3" s="31"/>
      <c r="F3" s="31"/>
      <c r="G3" s="32"/>
    </row>
    <row r="4" spans="1:7" ht="29.25" customHeight="1" thickBot="1" x14ac:dyDescent="0.3"/>
    <row r="5" spans="1:7" ht="79.5" customHeight="1" thickBot="1" x14ac:dyDescent="0.3">
      <c r="A5" s="33" t="s">
        <v>0</v>
      </c>
      <c r="B5" s="33" t="s">
        <v>4</v>
      </c>
      <c r="C5" s="15" t="s">
        <v>67</v>
      </c>
      <c r="D5" s="16" t="s">
        <v>68</v>
      </c>
      <c r="E5" s="15" t="s">
        <v>69</v>
      </c>
      <c r="F5" s="8" t="s">
        <v>70</v>
      </c>
      <c r="G5" s="18" t="s">
        <v>72</v>
      </c>
    </row>
    <row r="6" spans="1:7" ht="30" customHeight="1" thickBot="1" x14ac:dyDescent="0.3">
      <c r="A6" s="34"/>
      <c r="B6" s="34"/>
      <c r="C6" s="4" t="s">
        <v>2</v>
      </c>
      <c r="D6" s="4" t="s">
        <v>2</v>
      </c>
      <c r="E6" s="4" t="s">
        <v>3</v>
      </c>
      <c r="F6" s="4" t="s">
        <v>2</v>
      </c>
      <c r="G6" s="4" t="s">
        <v>3</v>
      </c>
    </row>
    <row r="7" spans="1:7" ht="30" customHeight="1" x14ac:dyDescent="0.35">
      <c r="A7" s="3">
        <v>1</v>
      </c>
      <c r="B7" s="26" t="s">
        <v>29</v>
      </c>
      <c r="C7" s="23">
        <v>879641.57</v>
      </c>
      <c r="D7" s="24">
        <v>1233781.6800000006</v>
      </c>
      <c r="E7" s="20">
        <v>1.4025959232463294</v>
      </c>
      <c r="F7" s="11">
        <v>-354140.11000000068</v>
      </c>
      <c r="G7" s="21">
        <v>0.79376804914878418</v>
      </c>
    </row>
    <row r="8" spans="1:7" ht="30" customHeight="1" x14ac:dyDescent="0.35">
      <c r="A8" s="2">
        <v>2</v>
      </c>
      <c r="B8" s="25" t="s">
        <v>35</v>
      </c>
      <c r="C8" s="23">
        <v>737231.64000000025</v>
      </c>
      <c r="D8" s="24">
        <v>989585.41000000027</v>
      </c>
      <c r="E8" s="20">
        <v>1.3422991585114279</v>
      </c>
      <c r="F8" s="11">
        <v>-252353.77000000002</v>
      </c>
      <c r="G8" s="21">
        <v>0.66760936262191051</v>
      </c>
    </row>
    <row r="9" spans="1:7" ht="30" customHeight="1" x14ac:dyDescent="0.35">
      <c r="A9" s="2">
        <v>3</v>
      </c>
      <c r="B9" s="25" t="s">
        <v>8</v>
      </c>
      <c r="C9" s="23">
        <v>62782029.949999981</v>
      </c>
      <c r="D9" s="24">
        <v>74395379.909999996</v>
      </c>
      <c r="E9" s="20">
        <v>1.1849788859845558</v>
      </c>
      <c r="F9" s="11">
        <v>-11613349.960000016</v>
      </c>
      <c r="G9" s="22">
        <v>0.94649400053616761</v>
      </c>
    </row>
    <row r="10" spans="1:7" ht="30" customHeight="1" x14ac:dyDescent="0.35">
      <c r="A10" s="2">
        <v>4</v>
      </c>
      <c r="B10" s="26" t="s">
        <v>58</v>
      </c>
      <c r="C10" s="23">
        <v>48591317.799999952</v>
      </c>
      <c r="D10" s="24">
        <v>53502668.600000061</v>
      </c>
      <c r="E10" s="20">
        <v>1.1010746574154471</v>
      </c>
      <c r="F10" s="11">
        <v>-4911350.8000001088</v>
      </c>
      <c r="G10" s="20">
        <v>0.97815138825814563</v>
      </c>
    </row>
    <row r="11" spans="1:7" ht="30" customHeight="1" x14ac:dyDescent="0.35">
      <c r="A11" s="2">
        <v>5</v>
      </c>
      <c r="B11" s="25" t="s">
        <v>39</v>
      </c>
      <c r="C11" s="23">
        <v>1737888.1100000003</v>
      </c>
      <c r="D11" s="24">
        <v>1882095.9500000002</v>
      </c>
      <c r="E11" s="20">
        <v>1.08297878279402</v>
      </c>
      <c r="F11" s="11">
        <v>-144207.83999999985</v>
      </c>
      <c r="G11" s="21">
        <v>0.89041977158663199</v>
      </c>
    </row>
    <row r="12" spans="1:7" ht="30" customHeight="1" x14ac:dyDescent="0.35">
      <c r="A12" s="2">
        <v>6</v>
      </c>
      <c r="B12" s="25" t="s">
        <v>23</v>
      </c>
      <c r="C12" s="23">
        <v>30998490.230000023</v>
      </c>
      <c r="D12" s="24">
        <v>33379442.14999998</v>
      </c>
      <c r="E12" s="20">
        <v>1.0768086413994349</v>
      </c>
      <c r="F12" s="11">
        <v>-2380951.9199999571</v>
      </c>
      <c r="G12" s="22">
        <v>0.9465208914509714</v>
      </c>
    </row>
    <row r="13" spans="1:7" ht="30" customHeight="1" x14ac:dyDescent="0.35">
      <c r="A13" s="2">
        <v>7</v>
      </c>
      <c r="B13" s="26" t="s">
        <v>18</v>
      </c>
      <c r="C13" s="23">
        <v>4931445.5499999961</v>
      </c>
      <c r="D13" s="24">
        <v>5279235.0300000021</v>
      </c>
      <c r="E13" s="20">
        <v>1.0705248545226269</v>
      </c>
      <c r="F13" s="11">
        <v>-347789.48000000603</v>
      </c>
      <c r="G13" s="20">
        <v>1.1954886133280482</v>
      </c>
    </row>
    <row r="14" spans="1:7" ht="30" customHeight="1" x14ac:dyDescent="0.35">
      <c r="A14" s="2">
        <v>8</v>
      </c>
      <c r="B14" s="25" t="s">
        <v>11</v>
      </c>
      <c r="C14" s="23">
        <v>160823099.61000004</v>
      </c>
      <c r="D14" s="24">
        <v>163559735.37999988</v>
      </c>
      <c r="E14" s="20">
        <v>1.0170164346828052</v>
      </c>
      <c r="F14" s="11">
        <v>-2736635.7699998319</v>
      </c>
      <c r="G14" s="21">
        <v>0.92946429946572673</v>
      </c>
    </row>
    <row r="15" spans="1:7" ht="30" customHeight="1" x14ac:dyDescent="0.35">
      <c r="A15" s="2">
        <v>9</v>
      </c>
      <c r="B15" s="25" t="s">
        <v>32</v>
      </c>
      <c r="C15" s="23">
        <v>5886084.3500000015</v>
      </c>
      <c r="D15" s="24">
        <v>5981965.1499999994</v>
      </c>
      <c r="E15" s="20">
        <v>1.0162894029882528</v>
      </c>
      <c r="F15" s="11">
        <v>-95880.799999997951</v>
      </c>
      <c r="G15" s="21">
        <v>0.89719262407539413</v>
      </c>
    </row>
    <row r="16" spans="1:7" ht="30" customHeight="1" x14ac:dyDescent="0.35">
      <c r="A16" s="2">
        <v>10</v>
      </c>
      <c r="B16" s="25" t="s">
        <v>33</v>
      </c>
      <c r="C16" s="23">
        <v>1360721.3499999999</v>
      </c>
      <c r="D16" s="24">
        <v>1378889.5699999998</v>
      </c>
      <c r="E16" s="20">
        <v>1.0133519033856564</v>
      </c>
      <c r="F16" s="11">
        <v>-18168.219999999972</v>
      </c>
      <c r="G16" s="22">
        <v>0.9544773309269774</v>
      </c>
    </row>
    <row r="17" spans="1:7" ht="30" customHeight="1" x14ac:dyDescent="0.35">
      <c r="A17" s="2">
        <v>11</v>
      </c>
      <c r="B17" s="25" t="s">
        <v>12</v>
      </c>
      <c r="C17" s="23">
        <v>731400564.6700002</v>
      </c>
      <c r="D17" s="24">
        <v>734742450.63000071</v>
      </c>
      <c r="E17" s="20">
        <v>1.0045691596663018</v>
      </c>
      <c r="F17" s="11">
        <v>-3341885.960000515</v>
      </c>
      <c r="G17" s="22">
        <v>0.95654176944159353</v>
      </c>
    </row>
    <row r="18" spans="1:7" ht="30" customHeight="1" x14ac:dyDescent="0.35">
      <c r="A18" s="2">
        <v>12</v>
      </c>
      <c r="B18" s="25" t="s">
        <v>6</v>
      </c>
      <c r="C18" s="23">
        <v>36233321.890000038</v>
      </c>
      <c r="D18" s="24">
        <v>36351906.799999967</v>
      </c>
      <c r="E18" s="20">
        <v>1.0032728136371249</v>
      </c>
      <c r="F18" s="11">
        <v>-118584.90999992937</v>
      </c>
      <c r="G18" s="20">
        <v>1.0419399742472089</v>
      </c>
    </row>
    <row r="19" spans="1:7" ht="30" customHeight="1" x14ac:dyDescent="0.35">
      <c r="A19" s="2">
        <v>13</v>
      </c>
      <c r="B19" s="25" t="s">
        <v>45</v>
      </c>
      <c r="C19" s="23">
        <v>2171827.0599999991</v>
      </c>
      <c r="D19" s="24">
        <v>2144279.5899999994</v>
      </c>
      <c r="E19" s="20">
        <v>0.98731599283047899</v>
      </c>
      <c r="F19" s="11">
        <v>27547.469999999739</v>
      </c>
      <c r="G19" s="21">
        <v>0.83533164425582085</v>
      </c>
    </row>
    <row r="20" spans="1:7" ht="30" customHeight="1" x14ac:dyDescent="0.35">
      <c r="A20" s="2">
        <v>14</v>
      </c>
      <c r="B20" s="25" t="s">
        <v>56</v>
      </c>
      <c r="C20" s="23">
        <v>12160518.499999998</v>
      </c>
      <c r="D20" s="24">
        <v>11990004.419999998</v>
      </c>
      <c r="E20" s="20">
        <v>0.98597805841913733</v>
      </c>
      <c r="F20" s="11">
        <v>170514.08000000007</v>
      </c>
      <c r="G20" s="22">
        <v>0.96775733035169609</v>
      </c>
    </row>
    <row r="21" spans="1:7" ht="30" customHeight="1" x14ac:dyDescent="0.35">
      <c r="A21" s="2">
        <v>15</v>
      </c>
      <c r="B21" s="25" t="s">
        <v>66</v>
      </c>
      <c r="C21" s="23">
        <v>9770277.9700000007</v>
      </c>
      <c r="D21" s="24">
        <v>9612022.2199999988</v>
      </c>
      <c r="E21" s="20">
        <v>0.98380232880927931</v>
      </c>
      <c r="F21" s="11">
        <v>158255.75000000186</v>
      </c>
      <c r="G21" s="21">
        <v>0.94271903025604531</v>
      </c>
    </row>
    <row r="22" spans="1:7" ht="30" customHeight="1" x14ac:dyDescent="0.35">
      <c r="A22" s="2">
        <v>16</v>
      </c>
      <c r="B22" s="25" t="s">
        <v>5</v>
      </c>
      <c r="C22" s="23">
        <v>13076598.640000002</v>
      </c>
      <c r="D22" s="24">
        <v>12830221.789999999</v>
      </c>
      <c r="E22" s="20">
        <v>0.98115894990870478</v>
      </c>
      <c r="F22" s="11">
        <v>246376.85000000335</v>
      </c>
      <c r="G22" s="21">
        <v>0.89184016785685649</v>
      </c>
    </row>
    <row r="23" spans="1:7" ht="30" customHeight="1" x14ac:dyDescent="0.35">
      <c r="A23" s="2">
        <v>17</v>
      </c>
      <c r="B23" s="25" t="s">
        <v>71</v>
      </c>
      <c r="C23" s="23">
        <v>9158105.1699999981</v>
      </c>
      <c r="D23" s="24">
        <v>9007044.1700000018</v>
      </c>
      <c r="E23" s="20">
        <v>0.98350521235606247</v>
      </c>
      <c r="F23" s="11">
        <v>151060.99999999627</v>
      </c>
      <c r="G23" s="20">
        <v>1.1139218378188738</v>
      </c>
    </row>
    <row r="24" spans="1:7" ht="30" customHeight="1" x14ac:dyDescent="0.35">
      <c r="A24" s="2">
        <v>18</v>
      </c>
      <c r="B24" s="25" t="s">
        <v>52</v>
      </c>
      <c r="C24" s="23">
        <v>833085.28000000014</v>
      </c>
      <c r="D24" s="24">
        <v>811741.42</v>
      </c>
      <c r="E24" s="22">
        <v>0.97437974177145459</v>
      </c>
      <c r="F24" s="11">
        <v>21343.860000000102</v>
      </c>
      <c r="G24" s="20">
        <v>0.99334092212923608</v>
      </c>
    </row>
    <row r="25" spans="1:7" ht="30" customHeight="1" x14ac:dyDescent="0.35">
      <c r="A25" s="2">
        <v>19</v>
      </c>
      <c r="B25" s="25" t="s">
        <v>40</v>
      </c>
      <c r="C25" s="23">
        <v>33756721.319999985</v>
      </c>
      <c r="D25" s="24">
        <v>32736610.010000017</v>
      </c>
      <c r="E25" s="22">
        <v>0.96978049792425847</v>
      </c>
      <c r="F25" s="11">
        <v>1020111.3099999689</v>
      </c>
      <c r="G25" s="21">
        <v>0.90195919333805719</v>
      </c>
    </row>
    <row r="26" spans="1:7" ht="30" customHeight="1" x14ac:dyDescent="0.35">
      <c r="A26" s="2">
        <v>20</v>
      </c>
      <c r="B26" s="25" t="s">
        <v>19</v>
      </c>
      <c r="C26" s="23">
        <v>1993524.96</v>
      </c>
      <c r="D26" s="24">
        <v>1931000.679999999</v>
      </c>
      <c r="E26" s="22">
        <v>0.96863631945696782</v>
      </c>
      <c r="F26" s="11">
        <v>62524.280000000959</v>
      </c>
      <c r="G26" s="21">
        <v>0.89402104811373584</v>
      </c>
    </row>
    <row r="27" spans="1:7" ht="30" customHeight="1" x14ac:dyDescent="0.35">
      <c r="A27" s="2">
        <v>21</v>
      </c>
      <c r="B27" s="26" t="s">
        <v>20</v>
      </c>
      <c r="C27" s="23">
        <v>375706.94</v>
      </c>
      <c r="D27" s="24">
        <v>363508.02</v>
      </c>
      <c r="E27" s="22">
        <v>0.96753075681806677</v>
      </c>
      <c r="F27" s="11">
        <v>12198.919999999984</v>
      </c>
      <c r="G27" s="21">
        <v>0.75061832010854646</v>
      </c>
    </row>
    <row r="28" spans="1:7" ht="30" customHeight="1" x14ac:dyDescent="0.35">
      <c r="A28" s="2">
        <v>22</v>
      </c>
      <c r="B28" s="25" t="s">
        <v>34</v>
      </c>
      <c r="C28" s="23">
        <v>15983071.55000001</v>
      </c>
      <c r="D28" s="24">
        <v>15440022.789999988</v>
      </c>
      <c r="E28" s="22">
        <v>0.96602350441207763</v>
      </c>
      <c r="F28" s="11">
        <v>543048.76000002213</v>
      </c>
      <c r="G28" s="21">
        <v>0.93453052995946095</v>
      </c>
    </row>
    <row r="29" spans="1:7" ht="30" customHeight="1" x14ac:dyDescent="0.35">
      <c r="A29" s="2">
        <v>23</v>
      </c>
      <c r="B29" s="25" t="s">
        <v>22</v>
      </c>
      <c r="C29" s="23">
        <v>703909.29</v>
      </c>
      <c r="D29" s="24">
        <v>679468.5199999999</v>
      </c>
      <c r="E29" s="22">
        <v>0.96527852331654818</v>
      </c>
      <c r="F29" s="11">
        <v>24440.770000000135</v>
      </c>
      <c r="G29" s="20">
        <v>1.0909129596735578</v>
      </c>
    </row>
    <row r="30" spans="1:7" ht="30" customHeight="1" x14ac:dyDescent="0.35">
      <c r="A30" s="2">
        <v>24</v>
      </c>
      <c r="B30" s="25" t="s">
        <v>10</v>
      </c>
      <c r="C30" s="23">
        <v>22971464.719999988</v>
      </c>
      <c r="D30" s="24">
        <v>21975437.759999994</v>
      </c>
      <c r="E30" s="22">
        <v>0.9566406856445332</v>
      </c>
      <c r="F30" s="11">
        <v>996026.95999999344</v>
      </c>
      <c r="G30" s="22">
        <v>0.97067984587418199</v>
      </c>
    </row>
    <row r="31" spans="1:7" ht="30" customHeight="1" x14ac:dyDescent="0.35">
      <c r="A31" s="2">
        <v>25</v>
      </c>
      <c r="B31" s="25" t="s">
        <v>64</v>
      </c>
      <c r="C31" s="23">
        <v>9767102.6199999955</v>
      </c>
      <c r="D31" s="24">
        <v>9320909.0699999928</v>
      </c>
      <c r="E31" s="22">
        <v>0.9543166927430109</v>
      </c>
      <c r="F31" s="11">
        <v>446193.55000000261</v>
      </c>
      <c r="G31" s="20">
        <v>1.0724896507625714</v>
      </c>
    </row>
    <row r="32" spans="1:7" ht="30" customHeight="1" x14ac:dyDescent="0.35">
      <c r="A32" s="2">
        <v>26</v>
      </c>
      <c r="B32" s="25" t="s">
        <v>60</v>
      </c>
      <c r="C32" s="23">
        <v>20994812.449999988</v>
      </c>
      <c r="D32" s="24">
        <v>19976424.970000017</v>
      </c>
      <c r="E32" s="22">
        <v>0.95149337568862291</v>
      </c>
      <c r="F32" s="11">
        <v>1018387.4799999706</v>
      </c>
      <c r="G32" s="22">
        <v>0.9618641327575117</v>
      </c>
    </row>
    <row r="33" spans="1:7" ht="30" customHeight="1" x14ac:dyDescent="0.35">
      <c r="A33" s="2">
        <v>27</v>
      </c>
      <c r="B33" s="25" t="s">
        <v>43</v>
      </c>
      <c r="C33" s="23">
        <v>4157030.01</v>
      </c>
      <c r="D33" s="24">
        <v>3953511.54</v>
      </c>
      <c r="E33" s="22">
        <v>0.95104233803691018</v>
      </c>
      <c r="F33" s="11">
        <v>203518.46999999974</v>
      </c>
      <c r="G33" s="21">
        <v>0.90597026247958956</v>
      </c>
    </row>
    <row r="34" spans="1:7" ht="30" customHeight="1" x14ac:dyDescent="0.35">
      <c r="A34" s="2">
        <v>28</v>
      </c>
      <c r="B34" s="25" t="s">
        <v>49</v>
      </c>
      <c r="C34" s="23">
        <v>29926741.490000028</v>
      </c>
      <c r="D34" s="24">
        <v>28460481.229999997</v>
      </c>
      <c r="E34" s="22">
        <v>0.95100501467926335</v>
      </c>
      <c r="F34" s="11">
        <v>1466260.2600000314</v>
      </c>
      <c r="G34" s="21">
        <v>0.92524972203604006</v>
      </c>
    </row>
    <row r="35" spans="1:7" ht="30" customHeight="1" x14ac:dyDescent="0.35">
      <c r="A35" s="2">
        <v>29</v>
      </c>
      <c r="B35" s="25" t="s">
        <v>57</v>
      </c>
      <c r="C35" s="23">
        <v>579892.55999999994</v>
      </c>
      <c r="D35" s="24">
        <v>551189.27000000014</v>
      </c>
      <c r="E35" s="22">
        <v>0.95050239996181396</v>
      </c>
      <c r="F35" s="11">
        <v>28703.289999999804</v>
      </c>
      <c r="G35" s="20">
        <v>0.98686212721562105</v>
      </c>
    </row>
    <row r="36" spans="1:7" ht="30" customHeight="1" x14ac:dyDescent="0.35">
      <c r="A36" s="2">
        <v>30</v>
      </c>
      <c r="B36" s="25" t="s">
        <v>50</v>
      </c>
      <c r="C36" s="23">
        <v>1070199.42</v>
      </c>
      <c r="D36" s="24">
        <v>1015064.0499999997</v>
      </c>
      <c r="E36" s="22">
        <v>0.94848121857513223</v>
      </c>
      <c r="F36" s="11">
        <v>55135.370000000228</v>
      </c>
      <c r="G36" s="20">
        <v>1.0297315707114194</v>
      </c>
    </row>
    <row r="37" spans="1:7" ht="30" customHeight="1" x14ac:dyDescent="0.35">
      <c r="A37" s="2">
        <v>31</v>
      </c>
      <c r="B37" s="25" t="s">
        <v>41</v>
      </c>
      <c r="C37" s="23">
        <v>3570233.7899999991</v>
      </c>
      <c r="D37" s="24">
        <v>3381772.6099999985</v>
      </c>
      <c r="E37" s="22">
        <v>0.94721321037074135</v>
      </c>
      <c r="F37" s="11">
        <v>188461.18000000063</v>
      </c>
      <c r="G37" s="22">
        <v>0.94818728776843797</v>
      </c>
    </row>
    <row r="38" spans="1:7" ht="30" customHeight="1" x14ac:dyDescent="0.35">
      <c r="A38" s="2">
        <v>32</v>
      </c>
      <c r="B38" s="25" t="s">
        <v>25</v>
      </c>
      <c r="C38" s="23">
        <v>13839234.310000002</v>
      </c>
      <c r="D38" s="24">
        <v>13101411.600000003</v>
      </c>
      <c r="E38" s="22">
        <v>0.94668616099180714</v>
      </c>
      <c r="F38" s="11">
        <v>737822.70999999903</v>
      </c>
      <c r="G38" s="21">
        <v>0.913479033625194</v>
      </c>
    </row>
    <row r="39" spans="1:7" ht="30" customHeight="1" x14ac:dyDescent="0.35">
      <c r="A39" s="2">
        <v>33</v>
      </c>
      <c r="B39" s="25" t="s">
        <v>7</v>
      </c>
      <c r="C39" s="23">
        <v>77851658.869999886</v>
      </c>
      <c r="D39" s="24">
        <v>73666572.789999962</v>
      </c>
      <c r="E39" s="22">
        <v>0.94624281433760626</v>
      </c>
      <c r="F39" s="11">
        <v>4185086.0799999237</v>
      </c>
      <c r="G39" s="22">
        <v>0.95361729431745601</v>
      </c>
    </row>
    <row r="40" spans="1:7" ht="30" customHeight="1" x14ac:dyDescent="0.35">
      <c r="A40" s="2">
        <v>34</v>
      </c>
      <c r="B40" s="25" t="s">
        <v>26</v>
      </c>
      <c r="C40" s="23">
        <v>1364881.2599999998</v>
      </c>
      <c r="D40" s="24">
        <v>1289312.1400000001</v>
      </c>
      <c r="E40" s="21">
        <v>0.94463319102205301</v>
      </c>
      <c r="F40" s="11">
        <v>75569.119999999646</v>
      </c>
      <c r="G40" s="20">
        <v>1.496183493351023</v>
      </c>
    </row>
    <row r="41" spans="1:7" ht="30" customHeight="1" x14ac:dyDescent="0.35">
      <c r="A41" s="2">
        <v>35</v>
      </c>
      <c r="B41" s="25" t="s">
        <v>21</v>
      </c>
      <c r="C41" s="23">
        <v>38139203.250000015</v>
      </c>
      <c r="D41" s="24">
        <v>35937613.739999972</v>
      </c>
      <c r="E41" s="21">
        <v>0.94227489505827466</v>
      </c>
      <c r="F41" s="11">
        <v>2201589.5100000426</v>
      </c>
      <c r="G41" s="21">
        <v>0.93421343154618486</v>
      </c>
    </row>
    <row r="42" spans="1:7" ht="30" customHeight="1" x14ac:dyDescent="0.35">
      <c r="A42" s="2">
        <v>36</v>
      </c>
      <c r="B42" s="25" t="s">
        <v>54</v>
      </c>
      <c r="C42" s="23">
        <v>1689904.9700000002</v>
      </c>
      <c r="D42" s="24">
        <v>1589267.48</v>
      </c>
      <c r="E42" s="21">
        <v>0.94044784068538467</v>
      </c>
      <c r="F42" s="11">
        <v>100637.49000000022</v>
      </c>
      <c r="G42" s="21">
        <v>0.84410641956745347</v>
      </c>
    </row>
    <row r="43" spans="1:7" ht="30" customHeight="1" x14ac:dyDescent="0.35">
      <c r="A43" s="2">
        <v>37</v>
      </c>
      <c r="B43" s="25" t="s">
        <v>63</v>
      </c>
      <c r="C43" s="23">
        <v>2225655.23</v>
      </c>
      <c r="D43" s="24">
        <v>2084374.8000000007</v>
      </c>
      <c r="E43" s="21">
        <v>0.93652187090989869</v>
      </c>
      <c r="F43" s="11">
        <v>141280.42999999924</v>
      </c>
      <c r="G43" s="21">
        <v>0.90653257623360517</v>
      </c>
    </row>
    <row r="44" spans="1:7" ht="30" customHeight="1" x14ac:dyDescent="0.35">
      <c r="A44" s="2">
        <v>38</v>
      </c>
      <c r="B44" s="25" t="s">
        <v>55</v>
      </c>
      <c r="C44" s="23">
        <v>790283.19999999972</v>
      </c>
      <c r="D44" s="24">
        <v>736225.49</v>
      </c>
      <c r="E44" s="21">
        <v>0.93159704014965805</v>
      </c>
      <c r="F44" s="11">
        <v>54057.70999999973</v>
      </c>
      <c r="G44" s="21">
        <v>0.88276427696692417</v>
      </c>
    </row>
    <row r="45" spans="1:7" ht="30" customHeight="1" x14ac:dyDescent="0.35">
      <c r="A45" s="2">
        <v>39</v>
      </c>
      <c r="B45" s="25" t="s">
        <v>53</v>
      </c>
      <c r="C45" s="23">
        <v>1260577.6200000001</v>
      </c>
      <c r="D45" s="24">
        <v>1168902.9200000002</v>
      </c>
      <c r="E45" s="21">
        <v>0.92727564051153</v>
      </c>
      <c r="F45" s="11">
        <v>91674.699999999953</v>
      </c>
      <c r="G45" s="22">
        <v>0.95180541205582869</v>
      </c>
    </row>
    <row r="46" spans="1:7" ht="30" customHeight="1" x14ac:dyDescent="0.35">
      <c r="A46" s="2">
        <v>40</v>
      </c>
      <c r="B46" s="25" t="s">
        <v>27</v>
      </c>
      <c r="C46" s="23">
        <v>12528852.450000001</v>
      </c>
      <c r="D46" s="24">
        <v>11606731.909999998</v>
      </c>
      <c r="E46" s="21">
        <v>0.92640023947284955</v>
      </c>
      <c r="F46" s="11">
        <v>922120.54000000283</v>
      </c>
      <c r="G46" s="21">
        <v>0.92804444068455427</v>
      </c>
    </row>
    <row r="47" spans="1:7" ht="30" customHeight="1" x14ac:dyDescent="0.35">
      <c r="A47" s="2">
        <v>41</v>
      </c>
      <c r="B47" s="25" t="s">
        <v>61</v>
      </c>
      <c r="C47" s="23">
        <v>1148654.8999999997</v>
      </c>
      <c r="D47" s="24">
        <v>1060020.1099999999</v>
      </c>
      <c r="E47" s="21">
        <v>0.92283601454187869</v>
      </c>
      <c r="F47" s="11">
        <v>88634.789999999804</v>
      </c>
      <c r="G47" s="21">
        <v>0.8577210573779106</v>
      </c>
    </row>
    <row r="48" spans="1:7" ht="30" customHeight="1" x14ac:dyDescent="0.35">
      <c r="A48" s="2">
        <v>42</v>
      </c>
      <c r="B48" s="25" t="s">
        <v>17</v>
      </c>
      <c r="C48" s="23">
        <v>1460583.1100000003</v>
      </c>
      <c r="D48" s="24">
        <v>1346315</v>
      </c>
      <c r="E48" s="21">
        <v>0.9217654173749823</v>
      </c>
      <c r="F48" s="11">
        <v>114268.11000000034</v>
      </c>
      <c r="G48" s="21">
        <v>0.90549134027090039</v>
      </c>
    </row>
    <row r="49" spans="1:7" ht="30" customHeight="1" x14ac:dyDescent="0.35">
      <c r="A49" s="2">
        <v>43</v>
      </c>
      <c r="B49" s="25" t="s">
        <v>42</v>
      </c>
      <c r="C49" s="23">
        <v>553470.91999999993</v>
      </c>
      <c r="D49" s="24">
        <v>508556.14999999997</v>
      </c>
      <c r="E49" s="21">
        <v>0.91884890718377765</v>
      </c>
      <c r="F49" s="11">
        <v>44914.76999999996</v>
      </c>
      <c r="G49" s="21">
        <v>0.82483506727057565</v>
      </c>
    </row>
    <row r="50" spans="1:7" ht="30" customHeight="1" x14ac:dyDescent="0.35">
      <c r="A50" s="2">
        <v>44</v>
      </c>
      <c r="B50" s="25" t="s">
        <v>14</v>
      </c>
      <c r="C50" s="23">
        <v>3011244.1199999996</v>
      </c>
      <c r="D50" s="24">
        <v>2761345.3000000007</v>
      </c>
      <c r="E50" s="21">
        <v>0.91701143778406147</v>
      </c>
      <c r="F50" s="11">
        <v>249898.8199999989</v>
      </c>
      <c r="G50" s="21">
        <v>0.90277129471893214</v>
      </c>
    </row>
    <row r="51" spans="1:7" ht="30" customHeight="1" x14ac:dyDescent="0.35">
      <c r="A51" s="2">
        <v>45</v>
      </c>
      <c r="B51" s="25" t="s">
        <v>59</v>
      </c>
      <c r="C51" s="23">
        <v>17522717.590000022</v>
      </c>
      <c r="D51" s="24">
        <v>16067255.260000015</v>
      </c>
      <c r="E51" s="21">
        <v>0.9169385500551227</v>
      </c>
      <c r="F51" s="11">
        <v>1455462.3300000075</v>
      </c>
      <c r="G51" s="21">
        <v>0.89704077702773</v>
      </c>
    </row>
    <row r="52" spans="1:7" ht="30" customHeight="1" x14ac:dyDescent="0.35">
      <c r="A52" s="2">
        <v>46</v>
      </c>
      <c r="B52" s="25" t="s">
        <v>16</v>
      </c>
      <c r="C52" s="23">
        <v>372209.78</v>
      </c>
      <c r="D52" s="24">
        <v>339981.13</v>
      </c>
      <c r="E52" s="21">
        <v>0.91341267282122462</v>
      </c>
      <c r="F52" s="11">
        <v>32228.650000000023</v>
      </c>
      <c r="G52" s="21">
        <v>0.87686975749992468</v>
      </c>
    </row>
    <row r="53" spans="1:7" ht="30" customHeight="1" x14ac:dyDescent="0.35">
      <c r="A53" s="2">
        <v>47</v>
      </c>
      <c r="B53" s="25" t="s">
        <v>37</v>
      </c>
      <c r="C53" s="23">
        <v>553485.29</v>
      </c>
      <c r="D53" s="24">
        <v>504974.93000000011</v>
      </c>
      <c r="E53" s="21">
        <v>0.91235474388126936</v>
      </c>
      <c r="F53" s="11">
        <v>48510.359999999928</v>
      </c>
      <c r="G53" s="21">
        <v>0.63843879337994325</v>
      </c>
    </row>
    <row r="54" spans="1:7" ht="30" customHeight="1" x14ac:dyDescent="0.35">
      <c r="A54" s="2">
        <v>48</v>
      </c>
      <c r="B54" s="25" t="s">
        <v>38</v>
      </c>
      <c r="C54" s="23">
        <v>3930562.5200000033</v>
      </c>
      <c r="D54" s="24">
        <v>3580224.7499999986</v>
      </c>
      <c r="E54" s="21">
        <v>0.91086828711733492</v>
      </c>
      <c r="F54" s="11">
        <v>350337.77000000468</v>
      </c>
      <c r="G54" s="20">
        <v>1.0358889864595771</v>
      </c>
    </row>
    <row r="55" spans="1:7" ht="30" customHeight="1" x14ac:dyDescent="0.35">
      <c r="A55" s="2">
        <v>49</v>
      </c>
      <c r="B55" s="25" t="s">
        <v>46</v>
      </c>
      <c r="C55" s="23">
        <v>1938919.1099999992</v>
      </c>
      <c r="D55" s="24">
        <v>1753772.19</v>
      </c>
      <c r="E55" s="21">
        <v>0.90451024024411242</v>
      </c>
      <c r="F55" s="11">
        <v>185146.91999999923</v>
      </c>
      <c r="G55" s="21">
        <v>0.90022595332375976</v>
      </c>
    </row>
    <row r="56" spans="1:7" ht="30" customHeight="1" x14ac:dyDescent="0.35">
      <c r="A56" s="2">
        <v>50</v>
      </c>
      <c r="B56" s="25" t="s">
        <v>9</v>
      </c>
      <c r="C56" s="23">
        <v>40500209.920000024</v>
      </c>
      <c r="D56" s="24">
        <v>36055305.179999977</v>
      </c>
      <c r="E56" s="21">
        <v>0.89024983453715278</v>
      </c>
      <c r="F56" s="11">
        <v>4444904.7400000468</v>
      </c>
      <c r="G56" s="20">
        <v>0.98499808608844019</v>
      </c>
    </row>
    <row r="57" spans="1:7" ht="30" customHeight="1" x14ac:dyDescent="0.35">
      <c r="A57" s="2">
        <v>51</v>
      </c>
      <c r="B57" s="25" t="s">
        <v>31</v>
      </c>
      <c r="C57" s="23">
        <v>2356614.8099999996</v>
      </c>
      <c r="D57" s="24">
        <v>2084094.4299999995</v>
      </c>
      <c r="E57" s="21">
        <v>0.88435938752332621</v>
      </c>
      <c r="F57" s="11">
        <v>272520.38000000012</v>
      </c>
      <c r="G57" s="21">
        <v>0.8862412061618905</v>
      </c>
    </row>
    <row r="58" spans="1:7" ht="30" customHeight="1" x14ac:dyDescent="0.35">
      <c r="A58" s="2">
        <v>52</v>
      </c>
      <c r="B58" s="26" t="s">
        <v>28</v>
      </c>
      <c r="C58" s="23">
        <v>1629299.6800000009</v>
      </c>
      <c r="D58" s="24">
        <v>1432430.9800000004</v>
      </c>
      <c r="E58" s="21">
        <v>0.87916974242577628</v>
      </c>
      <c r="F58" s="11">
        <v>196868.70000000042</v>
      </c>
      <c r="G58" s="21">
        <v>0.90747096733261712</v>
      </c>
    </row>
    <row r="59" spans="1:7" ht="30" customHeight="1" x14ac:dyDescent="0.35">
      <c r="A59" s="2">
        <v>53</v>
      </c>
      <c r="B59" s="25" t="s">
        <v>65</v>
      </c>
      <c r="C59" s="23">
        <v>1005180.7100000002</v>
      </c>
      <c r="D59" s="24">
        <v>883503.42000000016</v>
      </c>
      <c r="E59" s="21">
        <v>0.87894983579619235</v>
      </c>
      <c r="F59" s="11">
        <v>121677.29000000004</v>
      </c>
      <c r="G59" s="20">
        <v>1.3624470792951882</v>
      </c>
    </row>
    <row r="60" spans="1:7" ht="30" customHeight="1" x14ac:dyDescent="0.35">
      <c r="A60" s="2">
        <v>54</v>
      </c>
      <c r="B60" s="25" t="s">
        <v>36</v>
      </c>
      <c r="C60" s="23">
        <v>921782.52</v>
      </c>
      <c r="D60" s="24">
        <v>809561.77</v>
      </c>
      <c r="E60" s="21">
        <v>0.87825680400188111</v>
      </c>
      <c r="F60" s="11">
        <v>112220.75</v>
      </c>
      <c r="G60" s="21">
        <v>0.79014262110430111</v>
      </c>
    </row>
    <row r="61" spans="1:7" ht="30" customHeight="1" x14ac:dyDescent="0.35">
      <c r="A61" s="2">
        <v>55</v>
      </c>
      <c r="B61" s="25" t="s">
        <v>15</v>
      </c>
      <c r="C61" s="23">
        <v>670946.25000000012</v>
      </c>
      <c r="D61" s="24">
        <v>588491.03999999992</v>
      </c>
      <c r="E61" s="21">
        <v>0.87710608711204485</v>
      </c>
      <c r="F61" s="11">
        <v>82455.210000000196</v>
      </c>
      <c r="G61" s="21">
        <v>0.918898249810988</v>
      </c>
    </row>
    <row r="62" spans="1:7" ht="30" customHeight="1" x14ac:dyDescent="0.35">
      <c r="A62" s="2">
        <v>56</v>
      </c>
      <c r="B62" s="25" t="s">
        <v>62</v>
      </c>
      <c r="C62" s="23">
        <v>2837700.36</v>
      </c>
      <c r="D62" s="24">
        <v>2440057.69</v>
      </c>
      <c r="E62" s="21">
        <v>0.8598715087733928</v>
      </c>
      <c r="F62" s="11">
        <v>397642.66999999993</v>
      </c>
      <c r="G62" s="21">
        <v>0.84898474663109824</v>
      </c>
    </row>
    <row r="63" spans="1:7" ht="30" customHeight="1" x14ac:dyDescent="0.35">
      <c r="A63" s="2">
        <v>57</v>
      </c>
      <c r="B63" s="25" t="s">
        <v>24</v>
      </c>
      <c r="C63" s="23">
        <v>1274639.6699999997</v>
      </c>
      <c r="D63" s="24">
        <v>1094013.5599999996</v>
      </c>
      <c r="E63" s="21">
        <v>0.85829241451429161</v>
      </c>
      <c r="F63" s="11">
        <v>180626.1100000001</v>
      </c>
      <c r="G63" s="21">
        <v>0.79512215145722964</v>
      </c>
    </row>
    <row r="64" spans="1:7" ht="30" customHeight="1" x14ac:dyDescent="0.35">
      <c r="A64" s="2">
        <v>58</v>
      </c>
      <c r="B64" s="25" t="s">
        <v>30</v>
      </c>
      <c r="C64" s="23">
        <v>119945</v>
      </c>
      <c r="D64" s="24">
        <v>101382.74</v>
      </c>
      <c r="E64" s="21">
        <v>0.8452435699695694</v>
      </c>
      <c r="F64" s="11">
        <v>18562.259999999995</v>
      </c>
      <c r="G64" s="20">
        <v>1.1170930839920459</v>
      </c>
    </row>
    <row r="65" spans="1:7" ht="30" customHeight="1" x14ac:dyDescent="0.35">
      <c r="A65" s="2">
        <v>59</v>
      </c>
      <c r="B65" s="25" t="s">
        <v>51</v>
      </c>
      <c r="C65" s="23">
        <v>756317.57</v>
      </c>
      <c r="D65" s="24">
        <v>630545.85000000009</v>
      </c>
      <c r="E65" s="21">
        <v>0.83370514584237432</v>
      </c>
      <c r="F65" s="11">
        <v>125771.71999999986</v>
      </c>
      <c r="G65" s="21">
        <v>0.8266577449670135</v>
      </c>
    </row>
    <row r="66" spans="1:7" ht="30" customHeight="1" x14ac:dyDescent="0.35">
      <c r="A66" s="2">
        <v>60</v>
      </c>
      <c r="B66" s="25" t="s">
        <v>48</v>
      </c>
      <c r="C66" s="23">
        <v>1283567.0399999998</v>
      </c>
      <c r="D66" s="24">
        <v>1064378.93</v>
      </c>
      <c r="E66" s="21">
        <v>0.82923516795819263</v>
      </c>
      <c r="F66" s="11">
        <v>219188.10999999987</v>
      </c>
      <c r="G66" s="21">
        <v>0.81909676201081272</v>
      </c>
    </row>
    <row r="67" spans="1:7" ht="30" customHeight="1" x14ac:dyDescent="0.35">
      <c r="A67" s="2">
        <v>61</v>
      </c>
      <c r="B67" s="27" t="s">
        <v>47</v>
      </c>
      <c r="C67" s="23">
        <v>1296817.1600000001</v>
      </c>
      <c r="D67" s="24">
        <v>1063238.82</v>
      </c>
      <c r="E67" s="21">
        <v>0.81988336736691547</v>
      </c>
      <c r="F67" s="11">
        <v>233578.34000000008</v>
      </c>
      <c r="G67" s="20">
        <v>0.99270941285493131</v>
      </c>
    </row>
    <row r="68" spans="1:7" ht="30" customHeight="1" x14ac:dyDescent="0.35">
      <c r="A68" s="2">
        <v>62</v>
      </c>
      <c r="B68" s="26" t="s">
        <v>44</v>
      </c>
      <c r="C68" s="23">
        <v>621932.97999999986</v>
      </c>
      <c r="D68" s="24">
        <v>476974.37999999983</v>
      </c>
      <c r="E68" s="21">
        <v>0.76692247450842688</v>
      </c>
      <c r="F68" s="11">
        <v>144958.60000000003</v>
      </c>
      <c r="G68" s="21">
        <v>0.84579745471359635</v>
      </c>
    </row>
    <row r="69" spans="1:7" ht="30" customHeight="1" x14ac:dyDescent="0.35">
      <c r="A69" s="2">
        <v>63</v>
      </c>
      <c r="B69" s="25" t="s">
        <v>13</v>
      </c>
      <c r="C69" s="23">
        <v>2390259.5499999993</v>
      </c>
      <c r="D69" s="24">
        <v>1791259.6699999997</v>
      </c>
      <c r="E69" s="21">
        <v>0.74939964992504693</v>
      </c>
      <c r="F69" s="11">
        <v>598999.87999999966</v>
      </c>
      <c r="G69" s="21">
        <v>0.82568136476688447</v>
      </c>
    </row>
    <row r="70" spans="1:7" s="7" customFormat="1" ht="53.25" customHeight="1" x14ac:dyDescent="0.25">
      <c r="A70" s="29" t="s">
        <v>1</v>
      </c>
      <c r="B70" s="30"/>
      <c r="C70" s="14">
        <f>SUM(C7:C69)</f>
        <v>1517229972.1799998</v>
      </c>
      <c r="D70" s="14">
        <f>SUM(D7:D69)</f>
        <v>1518475946.5400009</v>
      </c>
      <c r="E70" s="17">
        <f t="shared" ref="E70" si="0">D70/C70</f>
        <v>1.000821216547819</v>
      </c>
      <c r="F70" s="14">
        <f>SUM(F7:F69)</f>
        <v>-1245974.3600003626</v>
      </c>
      <c r="G70" s="28">
        <v>0.95</v>
      </c>
    </row>
    <row r="71" spans="1:7" ht="22.5" x14ac:dyDescent="0.25">
      <c r="A71" s="10">
        <v>17</v>
      </c>
      <c r="B71" s="13" t="s">
        <v>73</v>
      </c>
      <c r="C71" s="5"/>
      <c r="D71" s="5"/>
      <c r="E71" s="5"/>
      <c r="G71" s="6"/>
    </row>
    <row r="72" spans="1:7" ht="22.5" x14ac:dyDescent="0.25">
      <c r="A72" s="19">
        <v>16</v>
      </c>
      <c r="B72" s="13" t="s">
        <v>74</v>
      </c>
      <c r="C72" s="12"/>
      <c r="E72" s="12"/>
      <c r="F72" s="6"/>
      <c r="G72" s="6"/>
    </row>
    <row r="73" spans="1:7" ht="22.5" x14ac:dyDescent="0.25">
      <c r="A73" s="9">
        <v>30</v>
      </c>
      <c r="B73" s="13" t="s">
        <v>75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  <ignoredErrors>
    <ignoredError sqref="E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2024-05-07T12:17:30Z</dcterms:modified>
</cp:coreProperties>
</file>